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2580" windowWidth="20730" windowHeight="11760" activeTab="0"/>
  </bookViews>
  <sheets>
    <sheet name="Template" sheetId="1" r:id="rId1"/>
    <sheet name="Data" sheetId="2" state="hidden" r:id="rId2"/>
    <sheet name="Sheet1" sheetId="3" r:id="rId3"/>
    <sheet name="Sheet2" sheetId="4" r:id="rId4"/>
    <sheet name="Sheet3" sheetId="5" r:id="rId5"/>
  </sheets>
  <definedNames>
    <definedName name="Brand">'Data'!$J$3:$J$4</definedName>
    <definedName name="Commodity">'Data'!$L$3:$L$45</definedName>
    <definedName name="CustomerDetails">'Data'!$C$5:$H$6</definedName>
    <definedName name="CustomerName">'Data'!$C$5:$C$6</definedName>
    <definedName name="Locations">'Data'!$G$3:$H$6</definedName>
    <definedName name="_xlnm.Print_Area" localSheetId="0">'Template'!$A$1:$Q$52</definedName>
  </definedNames>
  <calcPr fullCalcOnLoad="1"/>
</workbook>
</file>

<file path=xl/comments1.xml><?xml version="1.0" encoding="utf-8"?>
<comments xmlns="http://schemas.openxmlformats.org/spreadsheetml/2006/main">
  <authors>
    <author>Tranz Rail Ltd.</author>
    <author>Tranz Rail Limited</author>
    <author>Damian Light</author>
  </authors>
  <commentList>
    <comment ref="D12" authorId="0">
      <text>
        <r>
          <rPr>
            <sz val="8"/>
            <rFont val="Tahoma"/>
            <family val="2"/>
          </rPr>
          <t>Please supply a phone number, just in case we need to come back to ask some questions</t>
        </r>
      </text>
    </comment>
    <comment ref="D13" authorId="1">
      <text>
        <r>
          <rPr>
            <sz val="8"/>
            <rFont val="Tahoma"/>
            <family val="2"/>
          </rPr>
          <t xml:space="preserve">Please supply an email address
</t>
        </r>
      </text>
    </comment>
    <comment ref="M10" authorId="2">
      <text>
        <r>
          <rPr>
            <sz val="8"/>
            <rFont val="Tahoma"/>
            <family val="2"/>
          </rPr>
          <t>Who is paying for the freight</t>
        </r>
      </text>
    </comment>
    <comment ref="E27" authorId="2">
      <text>
        <r>
          <rPr>
            <sz val="8"/>
            <rFont val="Verdana"/>
            <family val="2"/>
          </rPr>
          <t>If you know the train or service ID that you would like your freight to move on</t>
        </r>
      </text>
    </comment>
    <comment ref="A39" authorId="2">
      <text>
        <r>
          <rPr>
            <sz val="8"/>
            <rFont val="Verdana"/>
            <family val="2"/>
          </rPr>
          <t>Select a commodity from the drop down list, or type it in.</t>
        </r>
      </text>
    </comment>
  </commentList>
</comments>
</file>

<file path=xl/sharedStrings.xml><?xml version="1.0" encoding="utf-8"?>
<sst xmlns="http://schemas.openxmlformats.org/spreadsheetml/2006/main" count="140" uniqueCount="128">
  <si>
    <t>Booking Party</t>
  </si>
  <si>
    <t>Booking Party Name</t>
  </si>
  <si>
    <t>Booking Party Code</t>
  </si>
  <si>
    <t>Contact Name</t>
  </si>
  <si>
    <t>Contact Phone No.</t>
  </si>
  <si>
    <t>Freight Origin</t>
  </si>
  <si>
    <t>Suburb</t>
  </si>
  <si>
    <t>City</t>
  </si>
  <si>
    <t>Short Location</t>
  </si>
  <si>
    <t>Date Freight Available</t>
  </si>
  <si>
    <t>Date Freight Required</t>
  </si>
  <si>
    <t>Freight Payer</t>
  </si>
  <si>
    <t>Freight Payer Code</t>
  </si>
  <si>
    <t>Release Number</t>
  </si>
  <si>
    <t>Container Details</t>
  </si>
  <si>
    <t>Freight Commodity</t>
  </si>
  <si>
    <t>Shipping Details</t>
  </si>
  <si>
    <t>Ship Name</t>
  </si>
  <si>
    <t>Shipping Operator</t>
  </si>
  <si>
    <t>Ship Cut-Off Date</t>
  </si>
  <si>
    <t>Discharge Port</t>
  </si>
  <si>
    <t>Voyage Number</t>
  </si>
  <si>
    <t xml:space="preserve">Service Date </t>
  </si>
  <si>
    <t>FREIGHT BOOKING TEMPLATE</t>
  </si>
  <si>
    <t>Class</t>
  </si>
  <si>
    <t>UN</t>
  </si>
  <si>
    <t>Purchase Order</t>
  </si>
  <si>
    <t>Hazardous</t>
  </si>
  <si>
    <t>Generator Required</t>
  </si>
  <si>
    <t>Name</t>
  </si>
  <si>
    <t>Code</t>
  </si>
  <si>
    <t>Location Long</t>
  </si>
  <si>
    <t>Location Short</t>
  </si>
  <si>
    <t>Address1</t>
  </si>
  <si>
    <t>Address2</t>
  </si>
  <si>
    <t xml:space="preserve"> </t>
  </si>
  <si>
    <t>Service ID or Brand</t>
  </si>
  <si>
    <t>DUNEDIN</t>
  </si>
  <si>
    <t>TIMARU</t>
  </si>
  <si>
    <t>These customers (codes, addresses etc) are linked to the drop down for Sender/Receiver</t>
  </si>
  <si>
    <t>Amount of containers</t>
  </si>
  <si>
    <t>Average Net Weight (per container)</t>
  </si>
  <si>
    <t>Brand</t>
  </si>
  <si>
    <t>Container numbers (if known)</t>
  </si>
  <si>
    <t>Cargo Details</t>
  </si>
  <si>
    <t>20' HC</t>
  </si>
  <si>
    <t>40' HC</t>
  </si>
  <si>
    <t>40'</t>
  </si>
  <si>
    <t>20'</t>
  </si>
  <si>
    <t>10'</t>
  </si>
  <si>
    <t>Receiver Party Name</t>
  </si>
  <si>
    <t>Sender Party Name</t>
  </si>
  <si>
    <t>Sender Party Code</t>
  </si>
  <si>
    <t xml:space="preserve">Sender Address </t>
  </si>
  <si>
    <t>Receiver Party Code</t>
  </si>
  <si>
    <t>Receiver Address</t>
  </si>
  <si>
    <t>Special Container requirements</t>
  </si>
  <si>
    <t>Customer Reference</t>
  </si>
  <si>
    <t>Reefer?</t>
  </si>
  <si>
    <t>Freight Destination</t>
  </si>
  <si>
    <t>Refrigerated Cargo</t>
  </si>
  <si>
    <t>Set Temp (Celsius)</t>
  </si>
  <si>
    <t>CONTAINER TERMINAL</t>
  </si>
  <si>
    <t>PTCHS</t>
  </si>
  <si>
    <t>APPLES (0808)</t>
  </si>
  <si>
    <t>ARMS AND AMMUNITION  (9300)</t>
  </si>
  <si>
    <t>BEVERAGES (2200)</t>
  </si>
  <si>
    <t>BOARD &amp; PANEL PROD (4443)</t>
  </si>
  <si>
    <t>BULK ANIMAL PROD (0500)</t>
  </si>
  <si>
    <t>CEMENT / LIME (6800)</t>
  </si>
  <si>
    <t>CHEMICALS / PAINTS (2800)</t>
  </si>
  <si>
    <t>COAL (2700)</t>
  </si>
  <si>
    <t>DAIRY (0400)</t>
  </si>
  <si>
    <t>DAIRY AMF (0406)</t>
  </si>
  <si>
    <t>DAIRY BUTTER (0416)</t>
  </si>
  <si>
    <t>DAIRY CHEESE (0417)</t>
  </si>
  <si>
    <t>DAIRY LACTOSE (0402)</t>
  </si>
  <si>
    <t>DAIRY MILK  (0411)</t>
  </si>
  <si>
    <t>DAIRY MILK POWDER (0414)</t>
  </si>
  <si>
    <t>FERT/UREA BULK (3100)</t>
  </si>
  <si>
    <t>FISH FRESH (0311)</t>
  </si>
  <si>
    <t>FISH FROZEN (0312)</t>
  </si>
  <si>
    <t>FOOD PRODUCTS (2100)</t>
  </si>
  <si>
    <t>FR FORWARDING (9924)</t>
  </si>
  <si>
    <t>FRUIT (0800)</t>
  </si>
  <si>
    <t>FUELS (4300)</t>
  </si>
  <si>
    <t>GASES (2771)</t>
  </si>
  <si>
    <t>GLASS AND GLASSWARE (7000)</t>
  </si>
  <si>
    <t>GRAIN &amp; SEED (1099)</t>
  </si>
  <si>
    <t>MALT (1912)</t>
  </si>
  <si>
    <t>MANUFACTURED GOODS (4000)</t>
  </si>
  <si>
    <t>MEAT FRESH/CHILLED (0212)</t>
  </si>
  <si>
    <t>MEAT FROZEN (0211)</t>
  </si>
  <si>
    <t>MINERALS/AGGREGATES (2500)</t>
  </si>
  <si>
    <t>EMPTY CONTAINERS (8615)</t>
  </si>
  <si>
    <t>EMPTY REPOS (8613)</t>
  </si>
  <si>
    <t>EMPTY STANDBY CONTAINERS (8617)</t>
  </si>
  <si>
    <t>ONIONS (0712)</t>
  </si>
  <si>
    <t>PAPER (4800)</t>
  </si>
  <si>
    <t>PLANTS (0600)</t>
  </si>
  <si>
    <t>POTATOES (0711)</t>
  </si>
  <si>
    <t>IRON AND METAL PRODUCTS (7200)</t>
  </si>
  <si>
    <t>TEXTILES (5300)</t>
  </si>
  <si>
    <t>PRODUCE OR VEGETABLES (0700)</t>
  </si>
  <si>
    <t>WOOD  (4400)</t>
  </si>
  <si>
    <t>WOOL (5100)</t>
  </si>
  <si>
    <t>VEHICLES (8700)</t>
  </si>
  <si>
    <t>No</t>
  </si>
  <si>
    <t>Yes</t>
  </si>
  <si>
    <t>Yes, KiwiRail to Supply</t>
  </si>
  <si>
    <t>Yes, Customer to Supply</t>
  </si>
  <si>
    <t>Freight Payer Name</t>
  </si>
  <si>
    <t>v1.0</t>
  </si>
  <si>
    <t>Contact Email</t>
  </si>
  <si>
    <t>SEND TO:</t>
  </si>
  <si>
    <t>Blue indicates a required field</t>
  </si>
  <si>
    <t>2AC00K</t>
  </si>
  <si>
    <t>HEATON STREET</t>
  </si>
  <si>
    <t>TMARU</t>
  </si>
  <si>
    <t>KIWIRAIL CT SITE</t>
  </si>
  <si>
    <t xml:space="preserve">E-MAIL: </t>
  </si>
  <si>
    <t>PORT OTAGO</t>
  </si>
  <si>
    <t>southgaterail@portotago.co.nz</t>
  </si>
  <si>
    <t>24IK08</t>
  </si>
  <si>
    <t>Booking Confirmation Email</t>
  </si>
  <si>
    <t>CLIFTON</t>
  </si>
  <si>
    <t>BLUFF</t>
  </si>
  <si>
    <t>CLFTN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</si>
</sst>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Verdana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/>
    </border>
    <border>
      <left style="thin">
        <color indexed="23"/>
      </left>
      <right style="thin">
        <color indexed="8"/>
      </right>
      <top style="thin">
        <color indexed="8"/>
      </top>
      <bottom/>
    </border>
    <border>
      <left style="thin"/>
      <right style="thin">
        <color indexed="23"/>
      </right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8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5" borderId="0" xfId="0" applyFont="1" applyFill="1" applyAlignment="1">
      <alignment/>
    </xf>
    <xf numFmtId="0" fontId="3" fillId="0" borderId="0" xfId="0" applyFont="1" applyAlignment="1">
      <alignment/>
    </xf>
    <xf numFmtId="0" fontId="24" fillId="25" borderId="0" xfId="0" applyFont="1" applyFill="1" applyBorder="1" applyAlignment="1" applyProtection="1">
      <alignment horizontal="left"/>
      <protection/>
    </xf>
    <xf numFmtId="0" fontId="24" fillId="25" borderId="0" xfId="0" applyFont="1" applyFill="1" applyBorder="1" applyAlignment="1" applyProtection="1">
      <alignment/>
      <protection/>
    </xf>
    <xf numFmtId="0" fontId="24" fillId="25" borderId="12" xfId="0" applyFont="1" applyFill="1" applyBorder="1" applyAlignment="1" applyProtection="1">
      <alignment/>
      <protection/>
    </xf>
    <xf numFmtId="0" fontId="24" fillId="25" borderId="0" xfId="0" applyFont="1" applyFill="1" applyBorder="1" applyAlignment="1" applyProtection="1">
      <alignment horizontal="right"/>
      <protection/>
    </xf>
    <xf numFmtId="0" fontId="25" fillId="25" borderId="0" xfId="0" applyFont="1" applyFill="1" applyAlignment="1">
      <alignment horizontal="right"/>
    </xf>
    <xf numFmtId="0" fontId="3" fillId="2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1" xfId="0" applyFont="1" applyFill="1" applyBorder="1" applyAlignment="1" applyProtection="1">
      <alignment horizontal="center" vertical="center"/>
      <protection/>
    </xf>
    <xf numFmtId="0" fontId="3" fillId="25" borderId="13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23" fillId="25" borderId="0" xfId="0" applyFont="1" applyFill="1" applyBorder="1" applyAlignment="1" applyProtection="1">
      <alignment horizontal="right" vertical="center"/>
      <protection/>
    </xf>
    <xf numFmtId="0" fontId="3" fillId="25" borderId="14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3" fillId="25" borderId="0" xfId="0" applyFont="1" applyFill="1" applyBorder="1" applyAlignment="1" applyProtection="1">
      <alignment horizontal="left" vertical="center"/>
      <protection/>
    </xf>
    <xf numFmtId="0" fontId="29" fillId="25" borderId="0" xfId="0" applyFont="1" applyFill="1" applyBorder="1" applyAlignment="1" applyProtection="1">
      <alignment vertical="center"/>
      <protection/>
    </xf>
    <xf numFmtId="0" fontId="29" fillId="25" borderId="0" xfId="0" applyFont="1" applyFill="1" applyBorder="1" applyAlignment="1" applyProtection="1">
      <alignment horizontal="right" vertical="center"/>
      <protection/>
    </xf>
    <xf numFmtId="0" fontId="23" fillId="25" borderId="0" xfId="0" applyFont="1" applyFill="1" applyAlignment="1" applyProtection="1">
      <alignment vertical="center"/>
      <protection/>
    </xf>
    <xf numFmtId="0" fontId="30" fillId="25" borderId="0" xfId="52" applyFont="1" applyFill="1" applyBorder="1" applyAlignment="1" applyProtection="1">
      <alignment vertical="center"/>
      <protection/>
    </xf>
    <xf numFmtId="0" fontId="3" fillId="25" borderId="19" xfId="0" applyFont="1" applyFill="1" applyBorder="1" applyAlignment="1">
      <alignment vertical="center"/>
    </xf>
    <xf numFmtId="0" fontId="3" fillId="26" borderId="1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13" fillId="25" borderId="0" xfId="52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center" vertical="center"/>
      <protection locked="0"/>
    </xf>
    <xf numFmtId="0" fontId="23" fillId="25" borderId="21" xfId="0" applyFont="1" applyFill="1" applyBorder="1" applyAlignment="1" applyProtection="1">
      <alignment vertical="center"/>
      <protection/>
    </xf>
    <xf numFmtId="0" fontId="23" fillId="25" borderId="22" xfId="0" applyFont="1" applyFill="1" applyBorder="1" applyAlignment="1" applyProtection="1">
      <alignment vertical="center"/>
      <protection/>
    </xf>
    <xf numFmtId="0" fontId="23" fillId="25" borderId="23" xfId="0" applyFont="1" applyFill="1" applyBorder="1" applyAlignment="1" applyProtection="1">
      <alignment vertical="center"/>
      <protection/>
    </xf>
    <xf numFmtId="0" fontId="23" fillId="25" borderId="24" xfId="0" applyFont="1" applyFill="1" applyBorder="1" applyAlignment="1" applyProtection="1">
      <alignment vertical="center"/>
      <protection locked="0"/>
    </xf>
    <xf numFmtId="0" fontId="23" fillId="25" borderId="25" xfId="0" applyFont="1" applyFill="1" applyBorder="1" applyAlignment="1" applyProtection="1">
      <alignment horizontal="right" vertical="center"/>
      <protection/>
    </xf>
    <xf numFmtId="0" fontId="23" fillId="25" borderId="1" xfId="0" applyFont="1" applyFill="1" applyBorder="1" applyAlignment="1" applyProtection="1">
      <alignment horizontal="right" vertical="center"/>
      <protection/>
    </xf>
    <xf numFmtId="0" fontId="23" fillId="26" borderId="26" xfId="0" applyFont="1" applyFill="1" applyBorder="1" applyAlignment="1" applyProtection="1">
      <alignment horizontal="center" vertical="center"/>
      <protection locked="0"/>
    </xf>
    <xf numFmtId="0" fontId="23" fillId="26" borderId="27" xfId="0" applyFont="1" applyFill="1" applyBorder="1" applyAlignment="1" applyProtection="1">
      <alignment horizontal="center" vertical="center"/>
      <protection locked="0"/>
    </xf>
    <xf numFmtId="0" fontId="23" fillId="26" borderId="28" xfId="0" applyFont="1" applyFill="1" applyBorder="1" applyAlignment="1" applyProtection="1">
      <alignment horizontal="center" vertical="center"/>
      <protection locked="0"/>
    </xf>
    <xf numFmtId="0" fontId="3" fillId="25" borderId="1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23" fillId="25" borderId="32" xfId="0" applyFont="1" applyFill="1" applyBorder="1" applyAlignment="1" applyProtection="1">
      <alignment horizontal="right" vertical="center"/>
      <protection/>
    </xf>
    <xf numFmtId="0" fontId="23" fillId="25" borderId="30" xfId="0" applyFont="1" applyFill="1" applyBorder="1" applyAlignment="1" applyProtection="1">
      <alignment horizontal="right" vertical="center"/>
      <protection/>
    </xf>
    <xf numFmtId="0" fontId="23" fillId="25" borderId="21" xfId="0" applyFon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 applyProtection="1">
      <alignment horizontal="center" vertical="center"/>
      <protection locked="0"/>
    </xf>
    <xf numFmtId="0" fontId="23" fillId="25" borderId="33" xfId="0" applyFont="1" applyFill="1" applyBorder="1" applyAlignment="1" applyProtection="1">
      <alignment horizontal="center" vertical="center"/>
      <protection locked="0"/>
    </xf>
    <xf numFmtId="0" fontId="26" fillId="24" borderId="34" xfId="0" applyFont="1" applyFill="1" applyBorder="1" applyAlignment="1" applyProtection="1">
      <alignment horizontal="center" vertical="center"/>
      <protection/>
    </xf>
    <xf numFmtId="0" fontId="26" fillId="24" borderId="35" xfId="0" applyFont="1" applyFill="1" applyBorder="1" applyAlignment="1" applyProtection="1">
      <alignment horizontal="center" vertical="center"/>
      <protection/>
    </xf>
    <xf numFmtId="0" fontId="26" fillId="24" borderId="36" xfId="0" applyFont="1" applyFill="1" applyBorder="1" applyAlignment="1" applyProtection="1">
      <alignment horizontal="center" vertical="center"/>
      <protection/>
    </xf>
    <xf numFmtId="0" fontId="3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29" fillId="25" borderId="16" xfId="0" applyFont="1" applyFill="1" applyBorder="1" applyAlignment="1" applyProtection="1">
      <alignment horizontal="center" vertical="center"/>
      <protection/>
    </xf>
    <xf numFmtId="0" fontId="29" fillId="25" borderId="17" xfId="0" applyFont="1" applyFill="1" applyBorder="1" applyAlignment="1" applyProtection="1">
      <alignment horizontal="center" vertical="center"/>
      <protection/>
    </xf>
    <xf numFmtId="0" fontId="29" fillId="25" borderId="37" xfId="0" applyFont="1" applyFill="1" applyBorder="1" applyAlignment="1" applyProtection="1">
      <alignment horizontal="center" vertical="center"/>
      <protection/>
    </xf>
    <xf numFmtId="0" fontId="29" fillId="25" borderId="18" xfId="0" applyFont="1" applyFill="1" applyBorder="1" applyAlignment="1" applyProtection="1">
      <alignment horizontal="center" vertical="center"/>
      <protection/>
    </xf>
    <xf numFmtId="0" fontId="3" fillId="25" borderId="26" xfId="0" applyFont="1" applyFill="1" applyBorder="1" applyAlignment="1" applyProtection="1">
      <alignment horizontal="center" vertical="center"/>
      <protection locked="0"/>
    </xf>
    <xf numFmtId="0" fontId="3" fillId="25" borderId="27" xfId="0" applyFont="1" applyFill="1" applyBorder="1" applyAlignment="1" applyProtection="1">
      <alignment horizontal="center" vertical="center"/>
      <protection locked="0"/>
    </xf>
    <xf numFmtId="0" fontId="23" fillId="25" borderId="1" xfId="0" applyFont="1" applyFill="1" applyBorder="1" applyAlignment="1" applyProtection="1">
      <alignment horizontal="center" vertical="center"/>
      <protection locked="0"/>
    </xf>
    <xf numFmtId="0" fontId="23" fillId="25" borderId="29" xfId="0" applyFont="1" applyFill="1" applyBorder="1" applyAlignment="1" applyProtection="1">
      <alignment horizontal="center" vertical="center"/>
      <protection locked="0"/>
    </xf>
    <xf numFmtId="0" fontId="3" fillId="26" borderId="1" xfId="0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horizontal="center" vertical="center"/>
    </xf>
    <xf numFmtId="0" fontId="23" fillId="25" borderId="30" xfId="0" applyFont="1" applyFill="1" applyBorder="1" applyAlignment="1" applyProtection="1">
      <alignment horizontal="center" vertical="center"/>
      <protection locked="0"/>
    </xf>
    <xf numFmtId="0" fontId="23" fillId="25" borderId="31" xfId="0" applyFont="1" applyFill="1" applyBorder="1" applyAlignment="1" applyProtection="1">
      <alignment horizontal="center" vertical="center"/>
      <protection locked="0"/>
    </xf>
    <xf numFmtId="0" fontId="23" fillId="25" borderId="30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25" xfId="0" applyFont="1" applyFill="1" applyBorder="1" applyAlignment="1" applyProtection="1">
      <alignment horizontal="center" vertical="center"/>
      <protection/>
    </xf>
    <xf numFmtId="0" fontId="23" fillId="25" borderId="1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3" fillId="25" borderId="38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right" vertical="center"/>
    </xf>
    <xf numFmtId="0" fontId="3" fillId="25" borderId="20" xfId="0" applyFont="1" applyFill="1" applyBorder="1" applyAlignment="1">
      <alignment horizontal="right" vertical="center"/>
    </xf>
    <xf numFmtId="0" fontId="23" fillId="25" borderId="40" xfId="0" applyFont="1" applyFill="1" applyBorder="1" applyAlignment="1" applyProtection="1">
      <alignment horizontal="right" vertical="center"/>
      <protection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vertical="center" wrapText="1"/>
    </xf>
    <xf numFmtId="0" fontId="3" fillId="25" borderId="42" xfId="0" applyFont="1" applyFill="1" applyBorder="1" applyAlignment="1">
      <alignment vertical="center" wrapText="1"/>
    </xf>
    <xf numFmtId="0" fontId="3" fillId="25" borderId="43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vertical="center" wrapText="1"/>
    </xf>
    <xf numFmtId="0" fontId="3" fillId="25" borderId="44" xfId="0" applyFont="1" applyFill="1" applyBorder="1" applyAlignment="1">
      <alignment vertical="center" wrapText="1"/>
    </xf>
    <xf numFmtId="0" fontId="3" fillId="25" borderId="45" xfId="0" applyFont="1" applyFill="1" applyBorder="1" applyAlignment="1">
      <alignment vertical="center" wrapText="1"/>
    </xf>
    <xf numFmtId="0" fontId="3" fillId="25" borderId="46" xfId="0" applyFont="1" applyFill="1" applyBorder="1" applyAlignment="1">
      <alignment vertical="center" wrapText="1"/>
    </xf>
    <xf numFmtId="0" fontId="3" fillId="25" borderId="47" xfId="0" applyFont="1" applyFill="1" applyBorder="1" applyAlignment="1">
      <alignment vertical="center" wrapText="1"/>
    </xf>
    <xf numFmtId="0" fontId="3" fillId="25" borderId="48" xfId="0" applyFont="1" applyFill="1" applyBorder="1" applyAlignment="1">
      <alignment horizontal="right" vertical="center"/>
    </xf>
    <xf numFmtId="0" fontId="3" fillId="25" borderId="13" xfId="0" applyFont="1" applyFill="1" applyBorder="1" applyAlignment="1">
      <alignment horizontal="right" vertical="center"/>
    </xf>
    <xf numFmtId="0" fontId="23" fillId="25" borderId="0" xfId="0" applyFont="1" applyFill="1" applyBorder="1" applyAlignment="1" applyProtection="1">
      <alignment horizontal="right"/>
      <protection/>
    </xf>
    <xf numFmtId="0" fontId="3" fillId="25" borderId="0" xfId="0" applyFont="1" applyFill="1" applyBorder="1" applyAlignment="1">
      <alignment horizontal="center"/>
    </xf>
    <xf numFmtId="0" fontId="23" fillId="25" borderId="1" xfId="0" applyFont="1" applyFill="1" applyBorder="1" applyAlignment="1" applyProtection="1">
      <alignment horizontal="center" vertical="center" wrapText="1"/>
      <protection locked="0"/>
    </xf>
    <xf numFmtId="0" fontId="26" fillId="24" borderId="49" xfId="0" applyFont="1" applyFill="1" applyBorder="1" applyAlignment="1" applyProtection="1">
      <alignment horizontal="center" vertical="center"/>
      <protection/>
    </xf>
    <xf numFmtId="0" fontId="26" fillId="24" borderId="50" xfId="0" applyFont="1" applyFill="1" applyBorder="1" applyAlignment="1" applyProtection="1">
      <alignment horizontal="center" vertical="center"/>
      <protection/>
    </xf>
    <xf numFmtId="0" fontId="26" fillId="24" borderId="51" xfId="0" applyFont="1" applyFill="1" applyBorder="1" applyAlignment="1" applyProtection="1">
      <alignment horizontal="center" vertical="center"/>
      <protection/>
    </xf>
    <xf numFmtId="0" fontId="26" fillId="24" borderId="52" xfId="0" applyFont="1" applyFill="1" applyBorder="1" applyAlignment="1" applyProtection="1">
      <alignment horizontal="center" vertical="center"/>
      <protection/>
    </xf>
    <xf numFmtId="0" fontId="23" fillId="26" borderId="1" xfId="0" applyFont="1" applyFill="1" applyBorder="1" applyAlignment="1" applyProtection="1">
      <alignment horizontal="center" vertical="center"/>
      <protection locked="0"/>
    </xf>
    <xf numFmtId="0" fontId="23" fillId="26" borderId="29" xfId="0" applyFont="1" applyFill="1" applyBorder="1" applyAlignment="1" applyProtection="1">
      <alignment horizontal="center" vertical="center"/>
      <protection locked="0"/>
    </xf>
    <xf numFmtId="14" fontId="3" fillId="25" borderId="38" xfId="0" applyNumberFormat="1" applyFont="1" applyFill="1" applyBorder="1" applyAlignment="1">
      <alignment horizontal="center" vertical="center"/>
    </xf>
    <xf numFmtId="0" fontId="26" fillId="24" borderId="53" xfId="0" applyFont="1" applyFill="1" applyBorder="1" applyAlignment="1" applyProtection="1">
      <alignment horizontal="center" vertical="center"/>
      <protection/>
    </xf>
    <xf numFmtId="0" fontId="26" fillId="24" borderId="38" xfId="0" applyFont="1" applyFill="1" applyBorder="1" applyAlignment="1" applyProtection="1">
      <alignment horizontal="center" vertical="center"/>
      <protection/>
    </xf>
    <xf numFmtId="0" fontId="3" fillId="26" borderId="26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3" fillId="26" borderId="55" xfId="0" applyFont="1" applyFill="1" applyBorder="1" applyAlignment="1">
      <alignment horizontal="left" vertical="center"/>
    </xf>
    <xf numFmtId="0" fontId="3" fillId="26" borderId="56" xfId="0" applyFont="1" applyFill="1" applyBorder="1" applyAlignment="1">
      <alignment horizontal="left" vertical="center"/>
    </xf>
    <xf numFmtId="0" fontId="3" fillId="26" borderId="57" xfId="0" applyFont="1" applyFill="1" applyBorder="1" applyAlignment="1">
      <alignment horizontal="left" vertical="center"/>
    </xf>
    <xf numFmtId="0" fontId="26" fillId="24" borderId="58" xfId="0" applyFont="1" applyFill="1" applyBorder="1" applyAlignment="1" applyProtection="1">
      <alignment horizontal="center" vertical="center"/>
      <protection/>
    </xf>
    <xf numFmtId="0" fontId="26" fillId="24" borderId="30" xfId="0" applyFont="1" applyFill="1" applyBorder="1" applyAlignment="1" applyProtection="1">
      <alignment horizontal="center" vertical="center"/>
      <protection/>
    </xf>
    <xf numFmtId="0" fontId="26" fillId="24" borderId="59" xfId="0" applyFont="1" applyFill="1" applyBorder="1" applyAlignment="1" applyProtection="1">
      <alignment horizontal="center" vertical="center"/>
      <protection/>
    </xf>
    <xf numFmtId="0" fontId="26" fillId="24" borderId="60" xfId="0" applyFont="1" applyFill="1" applyBorder="1" applyAlignment="1" applyProtection="1">
      <alignment horizontal="center" vertical="center"/>
      <protection/>
    </xf>
    <xf numFmtId="0" fontId="26" fillId="24" borderId="61" xfId="0" applyFont="1" applyFill="1" applyBorder="1" applyAlignment="1" applyProtection="1">
      <alignment horizontal="center" vertical="center"/>
      <protection/>
    </xf>
    <xf numFmtId="0" fontId="3" fillId="25" borderId="25" xfId="0" applyFont="1" applyFill="1" applyBorder="1" applyAlignment="1">
      <alignment horizontal="right" vertical="center"/>
    </xf>
    <xf numFmtId="0" fontId="3" fillId="25" borderId="1" xfId="0" applyFont="1" applyFill="1" applyBorder="1" applyAlignment="1">
      <alignment horizontal="right" vertical="center"/>
    </xf>
    <xf numFmtId="0" fontId="26" fillId="24" borderId="40" xfId="0" applyFont="1" applyFill="1" applyBorder="1" applyAlignment="1" applyProtection="1">
      <alignment horizontal="center" vertical="center"/>
      <protection/>
    </xf>
    <xf numFmtId="0" fontId="3" fillId="25" borderId="62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 vertical="center" wrapText="1"/>
    </xf>
    <xf numFmtId="0" fontId="3" fillId="25" borderId="64" xfId="0" applyFont="1" applyFill="1" applyBorder="1" applyAlignment="1">
      <alignment horizontal="center" vertical="center" wrapText="1"/>
    </xf>
    <xf numFmtId="0" fontId="3" fillId="25" borderId="65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 applyProtection="1">
      <alignment horizontal="center" vertical="center"/>
      <protection/>
    </xf>
    <xf numFmtId="0" fontId="27" fillId="24" borderId="35" xfId="0" applyFont="1" applyFill="1" applyBorder="1" applyAlignment="1" applyProtection="1">
      <alignment horizontal="center" vertical="center"/>
      <protection/>
    </xf>
    <xf numFmtId="0" fontId="27" fillId="24" borderId="36" xfId="0" applyFont="1" applyFill="1" applyBorder="1" applyAlignment="1" applyProtection="1">
      <alignment horizontal="center" vertical="center"/>
      <protection/>
    </xf>
    <xf numFmtId="0" fontId="0" fillId="8" borderId="43" xfId="0" applyFill="1" applyBorder="1" applyAlignment="1">
      <alignment horizontal="center" vertical="center" textRotation="90" wrapText="1"/>
    </xf>
    <xf numFmtId="0" fontId="0" fillId="8" borderId="44" xfId="0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1F2E"/>
      <rgbColor rgb="00008000"/>
      <rgbColor rgb="00000080"/>
      <rgbColor rgb="00808000"/>
      <rgbColor rgb="00800080"/>
      <rgbColor rgb="00008080"/>
      <rgbColor rgb="00C0C0C0"/>
      <rgbColor rgb="0073737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D9CC61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39</xdr:row>
      <xdr:rowOff>57150</xdr:rowOff>
    </xdr:from>
    <xdr:to>
      <xdr:col>6</xdr:col>
      <xdr:colOff>266700</xdr:colOff>
      <xdr:row>40</xdr:row>
      <xdr:rowOff>95250</xdr:rowOff>
    </xdr:to>
    <xdr:sp>
      <xdr:nvSpPr>
        <xdr:cNvPr id="1" name="Line 56"/>
        <xdr:cNvSpPr>
          <a:spLocks/>
        </xdr:cNvSpPr>
      </xdr:nvSpPr>
      <xdr:spPr>
        <a:xfrm flipH="1">
          <a:off x="2552700" y="6019800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40</xdr:row>
      <xdr:rowOff>85725</xdr:rowOff>
    </xdr:from>
    <xdr:to>
      <xdr:col>11</xdr:col>
      <xdr:colOff>342900</xdr:colOff>
      <xdr:row>40</xdr:row>
      <xdr:rowOff>85725</xdr:rowOff>
    </xdr:to>
    <xdr:sp>
      <xdr:nvSpPr>
        <xdr:cNvPr id="2" name="Line 56"/>
        <xdr:cNvSpPr>
          <a:spLocks/>
        </xdr:cNvSpPr>
      </xdr:nvSpPr>
      <xdr:spPr>
        <a:xfrm flipV="1">
          <a:off x="4067175" y="6200775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38</xdr:row>
      <xdr:rowOff>85725</xdr:rowOff>
    </xdr:from>
    <xdr:to>
      <xdr:col>10</xdr:col>
      <xdr:colOff>180975</xdr:colOff>
      <xdr:row>41</xdr:row>
      <xdr:rowOff>38100</xdr:rowOff>
    </xdr:to>
    <xdr:grpSp>
      <xdr:nvGrpSpPr>
        <xdr:cNvPr id="3" name="Group 108"/>
        <xdr:cNvGrpSpPr>
          <a:grpSpLocks/>
        </xdr:cNvGrpSpPr>
      </xdr:nvGrpSpPr>
      <xdr:grpSpPr>
        <a:xfrm>
          <a:off x="3467100" y="5895975"/>
          <a:ext cx="523875" cy="409575"/>
          <a:chOff x="364" y="836"/>
          <a:chExt cx="55" cy="43"/>
        </a:xfrm>
        <a:solidFill>
          <a:srgbClr val="FFFFFF"/>
        </a:solidFill>
      </xdr:grpSpPr>
    </xdr:grpSp>
    <xdr:clientData/>
  </xdr:twoCellAnchor>
  <xdr:twoCellAnchor>
    <xdr:from>
      <xdr:col>12</xdr:col>
      <xdr:colOff>0</xdr:colOff>
      <xdr:row>38</xdr:row>
      <xdr:rowOff>0</xdr:rowOff>
    </xdr:from>
    <xdr:to>
      <xdr:col>17</xdr:col>
      <xdr:colOff>0</xdr:colOff>
      <xdr:row>43</xdr:row>
      <xdr:rowOff>0</xdr:rowOff>
    </xdr:to>
    <xdr:grpSp>
      <xdr:nvGrpSpPr>
        <xdr:cNvPr id="6" name="Group 105"/>
        <xdr:cNvGrpSpPr>
          <a:grpSpLocks/>
        </xdr:cNvGrpSpPr>
      </xdr:nvGrpSpPr>
      <xdr:grpSpPr>
        <a:xfrm>
          <a:off x="4572000" y="5810250"/>
          <a:ext cx="1905000" cy="762000"/>
          <a:chOff x="480" y="828"/>
          <a:chExt cx="200" cy="80"/>
        </a:xfrm>
        <a:solidFill>
          <a:srgbClr val="FFFFFF"/>
        </a:solidFill>
      </xdr:grpSpPr>
    </xdr:grpSp>
    <xdr:clientData/>
  </xdr:twoCellAnchor>
  <xdr:twoCellAnchor>
    <xdr:from>
      <xdr:col>4</xdr:col>
      <xdr:colOff>0</xdr:colOff>
      <xdr:row>37</xdr:row>
      <xdr:rowOff>114300</xdr:rowOff>
    </xdr:from>
    <xdr:to>
      <xdr:col>8</xdr:col>
      <xdr:colOff>85725</xdr:colOff>
      <xdr:row>43</xdr:row>
      <xdr:rowOff>0</xdr:rowOff>
    </xdr:to>
    <xdr:grpSp>
      <xdr:nvGrpSpPr>
        <xdr:cNvPr id="11" name="Group 116"/>
        <xdr:cNvGrpSpPr>
          <a:grpSpLocks/>
        </xdr:cNvGrpSpPr>
      </xdr:nvGrpSpPr>
      <xdr:grpSpPr>
        <a:xfrm>
          <a:off x="1524000" y="5772150"/>
          <a:ext cx="1609725" cy="800100"/>
          <a:chOff x="160" y="823"/>
          <a:chExt cx="169" cy="84"/>
        </a:xfrm>
        <a:solidFill>
          <a:srgbClr val="FFFFFF"/>
        </a:solidFill>
      </xdr:grpSpPr>
    </xdr:grpSp>
    <xdr:clientData/>
  </xdr:twoCellAnchor>
  <xdr:twoCellAnchor editAs="oneCell">
    <xdr:from>
      <xdr:col>13</xdr:col>
      <xdr:colOff>95250</xdr:colOff>
      <xdr:row>0</xdr:row>
      <xdr:rowOff>123825</xdr:rowOff>
    </xdr:from>
    <xdr:to>
      <xdr:col>16</xdr:col>
      <xdr:colOff>219075</xdr:colOff>
      <xdr:row>6</xdr:row>
      <xdr:rowOff>95250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2382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thgaterail@portotago.co.n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5.7109375" style="9" customWidth="1"/>
    <col min="20" max="16384" width="9.140625" style="9" customWidth="1"/>
  </cols>
  <sheetData>
    <row r="1" spans="1:17" ht="11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1.25">
      <c r="A2" s="8"/>
      <c r="B2" s="8"/>
      <c r="C2" s="8"/>
      <c r="D2" s="8"/>
      <c r="E2" s="8"/>
      <c r="F2" s="8"/>
      <c r="G2" s="8"/>
      <c r="H2" s="8"/>
      <c r="I2" s="8"/>
      <c r="J2" s="100"/>
      <c r="K2" s="100"/>
      <c r="L2" s="100"/>
      <c r="M2" s="101"/>
      <c r="N2" s="101"/>
      <c r="O2" s="101"/>
      <c r="P2" s="101"/>
      <c r="Q2" s="101"/>
    </row>
    <row r="3" spans="1:17" ht="11.25">
      <c r="A3" s="8"/>
      <c r="B3" s="8"/>
      <c r="C3" s="8"/>
      <c r="D3" s="8"/>
      <c r="E3" s="8"/>
      <c r="F3" s="8"/>
      <c r="G3" s="8"/>
      <c r="H3" s="8"/>
      <c r="I3" s="8"/>
      <c r="J3" s="100"/>
      <c r="K3" s="100"/>
      <c r="L3" s="100"/>
      <c r="M3" s="101"/>
      <c r="N3" s="101"/>
      <c r="O3" s="101"/>
      <c r="P3" s="101"/>
      <c r="Q3" s="101"/>
    </row>
    <row r="4" spans="1:17" ht="11.25">
      <c r="A4" s="8"/>
      <c r="B4" s="8"/>
      <c r="C4" s="8"/>
      <c r="D4" s="8"/>
      <c r="E4" s="8"/>
      <c r="F4" s="8"/>
      <c r="G4" s="8"/>
      <c r="H4" s="8"/>
      <c r="I4" s="8"/>
      <c r="J4" s="100"/>
      <c r="K4" s="100"/>
      <c r="L4" s="100"/>
      <c r="M4" s="101"/>
      <c r="N4" s="101"/>
      <c r="O4" s="101"/>
      <c r="P4" s="101"/>
      <c r="Q4" s="101"/>
    </row>
    <row r="5" spans="1:17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">
      <c r="A6" s="10" t="s">
        <v>23</v>
      </c>
      <c r="B6" s="11"/>
      <c r="C6" s="11"/>
      <c r="D6" s="11"/>
      <c r="E6" s="12"/>
      <c r="F6" s="8"/>
      <c r="G6" s="8"/>
      <c r="H6" s="13"/>
      <c r="I6" s="14" t="s">
        <v>112</v>
      </c>
      <c r="J6" s="8"/>
      <c r="K6" s="8"/>
      <c r="L6" s="8"/>
      <c r="M6" s="8"/>
      <c r="N6" s="8"/>
      <c r="O6" s="8"/>
      <c r="P6" s="8"/>
      <c r="Q6" s="8"/>
    </row>
    <row r="7" spans="1:17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6" customFormat="1" ht="12" customHeight="1">
      <c r="A8" s="57" t="s">
        <v>0</v>
      </c>
      <c r="B8" s="58"/>
      <c r="C8" s="58"/>
      <c r="D8" s="58"/>
      <c r="E8" s="58"/>
      <c r="F8" s="58"/>
      <c r="G8" s="58"/>
      <c r="H8" s="59"/>
      <c r="I8" s="15"/>
      <c r="J8" s="57" t="s">
        <v>11</v>
      </c>
      <c r="K8" s="58"/>
      <c r="L8" s="58"/>
      <c r="M8" s="58"/>
      <c r="N8" s="58"/>
      <c r="O8" s="58"/>
      <c r="P8" s="58"/>
      <c r="Q8" s="59"/>
    </row>
    <row r="9" spans="1:17" s="16" customFormat="1" ht="12" customHeight="1">
      <c r="A9" s="43" t="s">
        <v>1</v>
      </c>
      <c r="B9" s="44"/>
      <c r="C9" s="44"/>
      <c r="D9" s="70"/>
      <c r="E9" s="70"/>
      <c r="F9" s="70"/>
      <c r="G9" s="70"/>
      <c r="H9" s="71"/>
      <c r="I9" s="15"/>
      <c r="J9" s="43" t="s">
        <v>111</v>
      </c>
      <c r="K9" s="44"/>
      <c r="L9" s="44"/>
      <c r="M9" s="48"/>
      <c r="N9" s="48"/>
      <c r="O9" s="48"/>
      <c r="P9" s="48"/>
      <c r="Q9" s="49"/>
    </row>
    <row r="10" spans="1:17" s="16" customFormat="1" ht="12" customHeight="1">
      <c r="A10" s="43" t="s">
        <v>2</v>
      </c>
      <c r="B10" s="44"/>
      <c r="C10" s="44"/>
      <c r="D10" s="48"/>
      <c r="E10" s="48"/>
      <c r="F10" s="48"/>
      <c r="G10" s="48"/>
      <c r="H10" s="49"/>
      <c r="I10" s="15"/>
      <c r="J10" s="43" t="s">
        <v>12</v>
      </c>
      <c r="K10" s="44"/>
      <c r="L10" s="44"/>
      <c r="M10" s="70"/>
      <c r="N10" s="70"/>
      <c r="O10" s="70"/>
      <c r="P10" s="70"/>
      <c r="Q10" s="71"/>
    </row>
    <row r="11" spans="1:17" s="16" customFormat="1" ht="12" customHeight="1">
      <c r="A11" s="43" t="s">
        <v>3</v>
      </c>
      <c r="B11" s="44"/>
      <c r="C11" s="44"/>
      <c r="D11" s="70"/>
      <c r="E11" s="70"/>
      <c r="F11" s="70"/>
      <c r="G11" s="70"/>
      <c r="H11" s="71"/>
      <c r="I11" s="15"/>
      <c r="J11" s="43" t="s">
        <v>57</v>
      </c>
      <c r="K11" s="44"/>
      <c r="L11" s="44"/>
      <c r="M11" s="48"/>
      <c r="N11" s="48"/>
      <c r="O11" s="48"/>
      <c r="P11" s="48"/>
      <c r="Q11" s="49"/>
    </row>
    <row r="12" spans="1:17" s="16" customFormat="1" ht="12" customHeight="1">
      <c r="A12" s="43" t="s">
        <v>4</v>
      </c>
      <c r="B12" s="44"/>
      <c r="C12" s="44"/>
      <c r="D12" s="68"/>
      <c r="E12" s="68"/>
      <c r="F12" s="68"/>
      <c r="G12" s="68"/>
      <c r="H12" s="69"/>
      <c r="I12" s="15"/>
      <c r="J12" s="43" t="s">
        <v>13</v>
      </c>
      <c r="K12" s="44"/>
      <c r="L12" s="44"/>
      <c r="M12" s="48"/>
      <c r="N12" s="48"/>
      <c r="O12" s="48"/>
      <c r="P12" s="48"/>
      <c r="Q12" s="49"/>
    </row>
    <row r="13" spans="1:17" s="16" customFormat="1" ht="12" customHeight="1">
      <c r="A13" s="52" t="s">
        <v>113</v>
      </c>
      <c r="B13" s="53"/>
      <c r="C13" s="53"/>
      <c r="D13" s="72"/>
      <c r="E13" s="72"/>
      <c r="F13" s="72"/>
      <c r="G13" s="72"/>
      <c r="H13" s="73"/>
      <c r="I13" s="15"/>
      <c r="J13" s="52" t="s">
        <v>26</v>
      </c>
      <c r="K13" s="53"/>
      <c r="L13" s="53"/>
      <c r="M13" s="50"/>
      <c r="N13" s="50"/>
      <c r="O13" s="50"/>
      <c r="P13" s="50"/>
      <c r="Q13" s="51"/>
    </row>
    <row r="14" spans="1:17" s="16" customFormat="1" ht="12" customHeight="1">
      <c r="A14" s="39" t="s">
        <v>124</v>
      </c>
      <c r="B14" s="40"/>
      <c r="C14" s="41"/>
      <c r="D14" s="42"/>
      <c r="E14" s="54"/>
      <c r="F14" s="55"/>
      <c r="G14" s="55"/>
      <c r="H14" s="56"/>
      <c r="I14" s="15"/>
      <c r="J14" s="22"/>
      <c r="K14" s="22"/>
      <c r="L14" s="22"/>
      <c r="M14" s="20"/>
      <c r="N14" s="20"/>
      <c r="O14" s="20"/>
      <c r="P14" s="20"/>
      <c r="Q14" s="20"/>
    </row>
    <row r="15" spans="1:17" s="16" customFormat="1" ht="12" customHeight="1">
      <c r="A15" s="22"/>
      <c r="B15" s="22"/>
      <c r="C15" s="22"/>
      <c r="D15" s="38"/>
      <c r="E15" s="38"/>
      <c r="F15" s="38"/>
      <c r="G15" s="38"/>
      <c r="H15" s="38"/>
      <c r="I15" s="15"/>
      <c r="J15" s="22"/>
      <c r="K15" s="22"/>
      <c r="L15" s="22"/>
      <c r="M15" s="20"/>
      <c r="N15" s="20"/>
      <c r="O15" s="20"/>
      <c r="P15" s="20"/>
      <c r="Q15" s="20"/>
    </row>
    <row r="16" spans="1:17" s="16" customFormat="1" ht="12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2" customHeight="1">
      <c r="A17" s="57" t="s">
        <v>5</v>
      </c>
      <c r="B17" s="58"/>
      <c r="C17" s="58"/>
      <c r="D17" s="58"/>
      <c r="E17" s="58"/>
      <c r="F17" s="58"/>
      <c r="G17" s="58"/>
      <c r="H17" s="59"/>
      <c r="I17" s="15"/>
      <c r="J17" s="57" t="s">
        <v>59</v>
      </c>
      <c r="K17" s="58"/>
      <c r="L17" s="58"/>
      <c r="M17" s="58"/>
      <c r="N17" s="58"/>
      <c r="O17" s="58"/>
      <c r="P17" s="58"/>
      <c r="Q17" s="59"/>
    </row>
    <row r="18" spans="1:17" s="16" customFormat="1" ht="12" customHeight="1">
      <c r="A18" s="43" t="s">
        <v>51</v>
      </c>
      <c r="B18" s="44"/>
      <c r="C18" s="44"/>
      <c r="D18" s="45"/>
      <c r="E18" s="46"/>
      <c r="F18" s="46"/>
      <c r="G18" s="46"/>
      <c r="H18" s="47"/>
      <c r="I18" s="15"/>
      <c r="J18" s="43" t="s">
        <v>50</v>
      </c>
      <c r="K18" s="44"/>
      <c r="L18" s="44"/>
      <c r="M18" s="107"/>
      <c r="N18" s="107"/>
      <c r="O18" s="107"/>
      <c r="P18" s="107"/>
      <c r="Q18" s="108"/>
    </row>
    <row r="19" spans="1:17" s="16" customFormat="1" ht="12" customHeight="1">
      <c r="A19" s="43" t="s">
        <v>52</v>
      </c>
      <c r="B19" s="44"/>
      <c r="C19" s="44"/>
      <c r="D19" s="48"/>
      <c r="E19" s="48"/>
      <c r="F19" s="48"/>
      <c r="G19" s="48"/>
      <c r="H19" s="49"/>
      <c r="I19" s="15"/>
      <c r="J19" s="43" t="s">
        <v>54</v>
      </c>
      <c r="K19" s="44"/>
      <c r="L19" s="44"/>
      <c r="M19" s="48"/>
      <c r="N19" s="48"/>
      <c r="O19" s="48"/>
      <c r="P19" s="48"/>
      <c r="Q19" s="49"/>
    </row>
    <row r="20" spans="1:17" s="16" customFormat="1" ht="12" customHeight="1">
      <c r="A20" s="43" t="s">
        <v>53</v>
      </c>
      <c r="B20" s="44"/>
      <c r="C20" s="44"/>
      <c r="D20" s="48"/>
      <c r="E20" s="48"/>
      <c r="F20" s="48"/>
      <c r="G20" s="48"/>
      <c r="H20" s="49"/>
      <c r="I20" s="15"/>
      <c r="J20" s="43" t="s">
        <v>55</v>
      </c>
      <c r="K20" s="44"/>
      <c r="L20" s="44"/>
      <c r="M20" s="48"/>
      <c r="N20" s="48"/>
      <c r="O20" s="48"/>
      <c r="P20" s="48"/>
      <c r="Q20" s="49"/>
    </row>
    <row r="21" spans="1:17" s="16" customFormat="1" ht="12" customHeight="1">
      <c r="A21" s="43" t="s">
        <v>6</v>
      </c>
      <c r="B21" s="44"/>
      <c r="C21" s="44"/>
      <c r="D21" s="48"/>
      <c r="E21" s="48"/>
      <c r="F21" s="48"/>
      <c r="G21" s="48"/>
      <c r="H21" s="49"/>
      <c r="I21" s="15"/>
      <c r="J21" s="43" t="s">
        <v>6</v>
      </c>
      <c r="K21" s="44"/>
      <c r="L21" s="44"/>
      <c r="M21" s="48"/>
      <c r="N21" s="48"/>
      <c r="O21" s="48"/>
      <c r="P21" s="48"/>
      <c r="Q21" s="49"/>
    </row>
    <row r="22" spans="1:17" s="16" customFormat="1" ht="12" customHeight="1">
      <c r="A22" s="43" t="s">
        <v>7</v>
      </c>
      <c r="B22" s="44"/>
      <c r="C22" s="44"/>
      <c r="D22" s="70" t="s">
        <v>126</v>
      </c>
      <c r="E22" s="70"/>
      <c r="F22" s="70"/>
      <c r="G22" s="70"/>
      <c r="H22" s="71"/>
      <c r="I22" s="15"/>
      <c r="J22" s="43" t="s">
        <v>7</v>
      </c>
      <c r="K22" s="44"/>
      <c r="L22" s="44"/>
      <c r="M22" s="70" t="s">
        <v>126</v>
      </c>
      <c r="N22" s="70"/>
      <c r="O22" s="70"/>
      <c r="P22" s="70"/>
      <c r="Q22" s="71"/>
    </row>
    <row r="23" spans="1:17" s="16" customFormat="1" ht="12" customHeight="1">
      <c r="A23" s="43" t="s">
        <v>8</v>
      </c>
      <c r="B23" s="44"/>
      <c r="C23" s="44"/>
      <c r="D23" s="48" t="str">
        <f>IF(ISNA(VLOOKUP(D22,Locations,1,FALSE)),"",(VLOOKUP(D22,Locations,2,FALSE)))</f>
        <v>BLUFF</v>
      </c>
      <c r="E23" s="48"/>
      <c r="F23" s="48"/>
      <c r="G23" s="48"/>
      <c r="H23" s="49"/>
      <c r="I23" s="15"/>
      <c r="J23" s="43" t="s">
        <v>8</v>
      </c>
      <c r="K23" s="44"/>
      <c r="L23" s="44"/>
      <c r="M23" s="48" t="str">
        <f>IF(ISNA(VLOOKUP(M22,Locations,1,FALSE)),"",(VLOOKUP(M22,Locations,2,FALSE)))</f>
        <v>BLUFF</v>
      </c>
      <c r="N23" s="48"/>
      <c r="O23" s="48"/>
      <c r="P23" s="48"/>
      <c r="Q23" s="49"/>
    </row>
    <row r="24" spans="1:17" s="16" customFormat="1" ht="12" customHeight="1">
      <c r="A24" s="52" t="s">
        <v>9</v>
      </c>
      <c r="B24" s="53"/>
      <c r="C24" s="53"/>
      <c r="D24" s="53"/>
      <c r="E24" s="87"/>
      <c r="F24" s="87"/>
      <c r="G24" s="87"/>
      <c r="H24" s="88"/>
      <c r="I24" s="15"/>
      <c r="J24" s="52" t="s">
        <v>10</v>
      </c>
      <c r="K24" s="53"/>
      <c r="L24" s="53"/>
      <c r="M24" s="53"/>
      <c r="N24" s="87"/>
      <c r="O24" s="87"/>
      <c r="P24" s="87"/>
      <c r="Q24" s="88"/>
    </row>
    <row r="25" spans="1:17" s="16" customFormat="1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6" customFormat="1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6" customFormat="1" ht="12" customHeight="1">
      <c r="A27" s="110" t="s">
        <v>36</v>
      </c>
      <c r="B27" s="111"/>
      <c r="C27" s="111"/>
      <c r="D27" s="111"/>
      <c r="E27" s="80"/>
      <c r="F27" s="80"/>
      <c r="G27" s="80"/>
      <c r="H27" s="81"/>
      <c r="I27" s="15"/>
      <c r="J27" s="110" t="s">
        <v>22</v>
      </c>
      <c r="K27" s="111"/>
      <c r="L27" s="111"/>
      <c r="M27" s="109"/>
      <c r="N27" s="80"/>
      <c r="O27" s="80"/>
      <c r="P27" s="80"/>
      <c r="Q27" s="81"/>
    </row>
    <row r="28" spans="1:17" s="16" customFormat="1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6" customFormat="1" ht="12" customHeight="1">
      <c r="A29" s="132" t="s">
        <v>14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</row>
    <row r="30" spans="1:17" s="16" customFormat="1" ht="12" customHeight="1">
      <c r="A30" s="98"/>
      <c r="B30" s="99"/>
      <c r="C30" s="99"/>
      <c r="D30" s="99"/>
      <c r="E30" s="99"/>
      <c r="F30" s="19" t="s">
        <v>49</v>
      </c>
      <c r="G30" s="19" t="s">
        <v>48</v>
      </c>
      <c r="H30" s="19" t="s">
        <v>47</v>
      </c>
      <c r="I30" s="19" t="s">
        <v>45</v>
      </c>
      <c r="J30" s="19" t="s">
        <v>46</v>
      </c>
      <c r="K30" s="20"/>
      <c r="L30" s="82" t="s">
        <v>56</v>
      </c>
      <c r="M30" s="82"/>
      <c r="N30" s="82"/>
      <c r="O30" s="82"/>
      <c r="P30" s="82"/>
      <c r="Q30" s="83"/>
    </row>
    <row r="31" spans="1:17" s="16" customFormat="1" ht="12" customHeight="1">
      <c r="A31" s="123" t="s">
        <v>40</v>
      </c>
      <c r="B31" s="124"/>
      <c r="C31" s="124"/>
      <c r="D31" s="124"/>
      <c r="E31" s="124"/>
      <c r="F31" s="35"/>
      <c r="G31" s="35"/>
      <c r="H31" s="35"/>
      <c r="I31" s="35"/>
      <c r="J31" s="35"/>
      <c r="K31" s="21"/>
      <c r="L31" s="126"/>
      <c r="M31" s="127"/>
      <c r="N31" s="127"/>
      <c r="O31" s="127"/>
      <c r="P31" s="127"/>
      <c r="Q31" s="128"/>
    </row>
    <row r="32" spans="1:17" s="16" customFormat="1" ht="12" customHeight="1">
      <c r="A32" s="84" t="s">
        <v>41</v>
      </c>
      <c r="B32" s="85"/>
      <c r="C32" s="85"/>
      <c r="D32" s="85"/>
      <c r="E32" s="85"/>
      <c r="F32" s="36"/>
      <c r="G32" s="36"/>
      <c r="H32" s="36"/>
      <c r="I32" s="36"/>
      <c r="J32" s="36"/>
      <c r="K32" s="21"/>
      <c r="L32" s="129"/>
      <c r="M32" s="130"/>
      <c r="N32" s="130"/>
      <c r="O32" s="130"/>
      <c r="P32" s="130"/>
      <c r="Q32" s="131"/>
    </row>
    <row r="33" spans="1:17" s="16" customFormat="1" ht="12" customHeight="1">
      <c r="A33" s="52" t="s">
        <v>43</v>
      </c>
      <c r="B33" s="53"/>
      <c r="C33" s="53"/>
      <c r="D33" s="53"/>
      <c r="E33" s="86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s="16" customFormat="1" ht="12" customHeight="1">
      <c r="A34" s="22"/>
      <c r="B34" s="22"/>
      <c r="C34" s="22"/>
      <c r="D34" s="22"/>
      <c r="E34" s="22"/>
      <c r="F34" s="92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s="16" customFormat="1" ht="12" customHeight="1">
      <c r="A35" s="22"/>
      <c r="B35" s="22"/>
      <c r="C35" s="22"/>
      <c r="D35" s="22"/>
      <c r="E35" s="22"/>
      <c r="F35" s="95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6" customFormat="1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6" customFormat="1" ht="12" customHeight="1">
      <c r="A37" s="103" t="s">
        <v>44</v>
      </c>
      <c r="B37" s="104"/>
      <c r="C37" s="104"/>
      <c r="D37" s="104"/>
      <c r="E37" s="104"/>
      <c r="F37" s="104"/>
      <c r="G37" s="104"/>
      <c r="H37" s="104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17" s="16" customFormat="1" ht="12" customHeight="1">
      <c r="A38" s="118" t="s">
        <v>15</v>
      </c>
      <c r="B38" s="119"/>
      <c r="C38" s="119"/>
      <c r="D38" s="119"/>
      <c r="E38" s="119" t="s">
        <v>27</v>
      </c>
      <c r="F38" s="119"/>
      <c r="G38" s="119"/>
      <c r="H38" s="125"/>
      <c r="I38" s="34"/>
      <c r="J38" s="120" t="s">
        <v>60</v>
      </c>
      <c r="K38" s="121"/>
      <c r="L38" s="121"/>
      <c r="M38" s="121"/>
      <c r="N38" s="121"/>
      <c r="O38" s="121"/>
      <c r="P38" s="121"/>
      <c r="Q38" s="122"/>
    </row>
    <row r="39" spans="1:17" s="16" customFormat="1" ht="12" customHeight="1">
      <c r="A39" s="115" t="s">
        <v>64</v>
      </c>
      <c r="B39" s="116"/>
      <c r="C39" s="116"/>
      <c r="D39" s="117"/>
      <c r="E39" s="23"/>
      <c r="F39" s="21" t="s">
        <v>107</v>
      </c>
      <c r="G39" s="21"/>
      <c r="H39" s="24" t="s">
        <v>108</v>
      </c>
      <c r="I39" s="15"/>
      <c r="J39" s="62" t="s">
        <v>58</v>
      </c>
      <c r="K39" s="63"/>
      <c r="L39" s="63"/>
      <c r="M39" s="64" t="s">
        <v>28</v>
      </c>
      <c r="N39" s="63"/>
      <c r="O39" s="63"/>
      <c r="P39" s="63"/>
      <c r="Q39" s="65"/>
    </row>
    <row r="40" spans="1:17" s="16" customFormat="1" ht="12" customHeight="1">
      <c r="A40" s="15"/>
      <c r="B40" s="15"/>
      <c r="C40" s="15"/>
      <c r="D40" s="15"/>
      <c r="E40" s="23"/>
      <c r="F40" s="21"/>
      <c r="G40" s="21"/>
      <c r="H40" s="24"/>
      <c r="I40" s="15"/>
      <c r="J40" s="25"/>
      <c r="K40" s="21" t="s">
        <v>107</v>
      </c>
      <c r="L40" s="21"/>
      <c r="M40" s="23"/>
      <c r="N40" s="21" t="s">
        <v>107</v>
      </c>
      <c r="O40" s="21"/>
      <c r="P40" s="21"/>
      <c r="Q40" s="24"/>
    </row>
    <row r="41" spans="1:17" s="16" customFormat="1" ht="12" customHeight="1">
      <c r="A41" s="15"/>
      <c r="B41" s="15"/>
      <c r="C41" s="15"/>
      <c r="D41" s="15"/>
      <c r="E41" s="26"/>
      <c r="F41" s="27"/>
      <c r="G41" s="27"/>
      <c r="H41" s="28"/>
      <c r="I41" s="15"/>
      <c r="J41" s="25"/>
      <c r="K41" s="21" t="s">
        <v>108</v>
      </c>
      <c r="L41" s="21"/>
      <c r="M41" s="23"/>
      <c r="N41" s="21" t="s">
        <v>109</v>
      </c>
      <c r="O41" s="21"/>
      <c r="P41" s="21"/>
      <c r="Q41" s="24"/>
    </row>
    <row r="42" spans="1:17" s="16" customFormat="1" ht="12" customHeight="1">
      <c r="A42" s="15"/>
      <c r="B42" s="15"/>
      <c r="C42" s="15"/>
      <c r="D42" s="15"/>
      <c r="E42" s="18" t="s">
        <v>24</v>
      </c>
      <c r="F42" s="102"/>
      <c r="G42" s="102"/>
      <c r="H42" s="102"/>
      <c r="I42" s="15"/>
      <c r="J42" s="66" t="s">
        <v>61</v>
      </c>
      <c r="K42" s="67"/>
      <c r="L42" s="67"/>
      <c r="M42" s="23"/>
      <c r="N42" s="21" t="s">
        <v>110</v>
      </c>
      <c r="O42" s="21"/>
      <c r="P42" s="21"/>
      <c r="Q42" s="24"/>
    </row>
    <row r="43" spans="1:17" s="16" customFormat="1" ht="12" customHeight="1">
      <c r="A43" s="15"/>
      <c r="B43" s="15"/>
      <c r="C43" s="15"/>
      <c r="D43" s="15"/>
      <c r="E43" s="18" t="s">
        <v>25</v>
      </c>
      <c r="F43" s="68"/>
      <c r="G43" s="68"/>
      <c r="H43" s="68"/>
      <c r="I43" s="15"/>
      <c r="J43" s="60"/>
      <c r="K43" s="61"/>
      <c r="L43" s="61"/>
      <c r="M43" s="26"/>
      <c r="N43" s="27"/>
      <c r="O43" s="27"/>
      <c r="P43" s="27"/>
      <c r="Q43" s="28"/>
    </row>
    <row r="44" spans="1:17" s="16" customFormat="1" ht="12" customHeight="1">
      <c r="A44" s="29"/>
      <c r="B44" s="17"/>
      <c r="C44" s="17"/>
      <c r="D44" s="17"/>
      <c r="E44" s="17"/>
      <c r="F44" s="17"/>
      <c r="G44" s="17"/>
      <c r="H44" s="17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ht="12" customHeight="1">
      <c r="A45" s="57" t="s">
        <v>16</v>
      </c>
      <c r="B45" s="58"/>
      <c r="C45" s="58"/>
      <c r="D45" s="58"/>
      <c r="E45" s="58"/>
      <c r="F45" s="58"/>
      <c r="G45" s="58"/>
      <c r="H45" s="59"/>
      <c r="I45" s="15"/>
      <c r="J45" s="15"/>
      <c r="K45" s="15"/>
      <c r="L45" s="30" t="s">
        <v>114</v>
      </c>
      <c r="M45" s="17"/>
      <c r="N45" s="15"/>
      <c r="O45" s="15"/>
      <c r="P45" s="15"/>
      <c r="Q45" s="15"/>
    </row>
    <row r="46" spans="1:17" s="16" customFormat="1" ht="12" customHeight="1">
      <c r="A46" s="77" t="s">
        <v>17</v>
      </c>
      <c r="B46" s="78"/>
      <c r="C46" s="78"/>
      <c r="D46" s="78"/>
      <c r="E46" s="78"/>
      <c r="F46" s="78"/>
      <c r="G46" s="78"/>
      <c r="H46" s="79"/>
      <c r="I46" s="15"/>
      <c r="J46" s="15"/>
      <c r="K46" s="15"/>
      <c r="L46" s="31"/>
      <c r="M46" s="32"/>
      <c r="N46" s="15"/>
      <c r="O46" s="15"/>
      <c r="P46" s="15"/>
      <c r="Q46" s="15"/>
    </row>
    <row r="47" spans="1:17" s="16" customFormat="1" ht="12" customHeight="1">
      <c r="A47" s="77" t="s">
        <v>18</v>
      </c>
      <c r="B47" s="78"/>
      <c r="C47" s="78"/>
      <c r="D47" s="78"/>
      <c r="E47" s="78"/>
      <c r="F47" s="78"/>
      <c r="G47" s="78"/>
      <c r="H47" s="79"/>
      <c r="I47" s="15"/>
      <c r="J47" s="15"/>
      <c r="K47" s="15"/>
      <c r="L47" s="22" t="s">
        <v>120</v>
      </c>
      <c r="M47" s="37" t="s">
        <v>122</v>
      </c>
      <c r="N47" s="15"/>
      <c r="O47" s="15"/>
      <c r="P47" s="15"/>
      <c r="Q47" s="15"/>
    </row>
    <row r="48" spans="1:17" s="16" customFormat="1" ht="12" customHeight="1">
      <c r="A48" s="77" t="s">
        <v>19</v>
      </c>
      <c r="B48" s="78"/>
      <c r="C48" s="78"/>
      <c r="D48" s="78"/>
      <c r="E48" s="78"/>
      <c r="F48" s="78"/>
      <c r="G48" s="78"/>
      <c r="H48" s="79"/>
      <c r="I48" s="15"/>
      <c r="J48" s="15"/>
      <c r="K48" s="15"/>
      <c r="L48" s="22"/>
      <c r="M48" s="32"/>
      <c r="N48" s="15"/>
      <c r="O48" s="15"/>
      <c r="P48" s="15"/>
      <c r="Q48" s="15"/>
    </row>
    <row r="49" spans="1:17" s="16" customFormat="1" ht="12" customHeight="1">
      <c r="A49" s="77" t="s">
        <v>20</v>
      </c>
      <c r="B49" s="78"/>
      <c r="C49" s="78"/>
      <c r="D49" s="78"/>
      <c r="E49" s="78"/>
      <c r="F49" s="78"/>
      <c r="G49" s="78"/>
      <c r="H49" s="79"/>
      <c r="I49" s="15"/>
      <c r="J49" s="15"/>
      <c r="K49" s="15"/>
      <c r="L49" s="31"/>
      <c r="M49" s="32"/>
      <c r="N49" s="15"/>
      <c r="O49" s="15"/>
      <c r="P49" s="15"/>
      <c r="Q49" s="15"/>
    </row>
    <row r="50" spans="1:17" s="16" customFormat="1" ht="12" customHeight="1">
      <c r="A50" s="76" t="s">
        <v>21</v>
      </c>
      <c r="B50" s="74"/>
      <c r="C50" s="74"/>
      <c r="D50" s="74"/>
      <c r="E50" s="74"/>
      <c r="F50" s="74"/>
      <c r="G50" s="74"/>
      <c r="H50" s="75"/>
      <c r="I50" s="15"/>
      <c r="J50" s="15"/>
      <c r="K50" s="15"/>
      <c r="L50" s="22"/>
      <c r="M50" s="33"/>
      <c r="N50" s="15"/>
      <c r="O50" s="15"/>
      <c r="P50" s="15"/>
      <c r="Q50" s="15"/>
    </row>
    <row r="51" spans="1:17" s="16" customFormat="1" ht="12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22"/>
      <c r="M51" s="32"/>
      <c r="N51" s="15"/>
      <c r="O51" s="15"/>
      <c r="P51" s="15"/>
      <c r="Q51" s="15"/>
    </row>
    <row r="52" spans="1:17" s="16" customFormat="1" ht="12" customHeight="1">
      <c r="A52" s="15"/>
      <c r="B52" s="112" t="s">
        <v>115</v>
      </c>
      <c r="C52" s="113"/>
      <c r="D52" s="113"/>
      <c r="E52" s="113"/>
      <c r="F52" s="1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</sheetData>
  <sheetProtection/>
  <mergeCells count="94">
    <mergeCell ref="M23:Q23"/>
    <mergeCell ref="B52:F52"/>
    <mergeCell ref="A39:D39"/>
    <mergeCell ref="A27:D27"/>
    <mergeCell ref="A38:D38"/>
    <mergeCell ref="J38:Q38"/>
    <mergeCell ref="A31:E31"/>
    <mergeCell ref="E38:H38"/>
    <mergeCell ref="L31:Q32"/>
    <mergeCell ref="D46:H46"/>
    <mergeCell ref="A29:Q29"/>
    <mergeCell ref="J2:L2"/>
    <mergeCell ref="M2:Q2"/>
    <mergeCell ref="J3:L3"/>
    <mergeCell ref="M3:Q3"/>
    <mergeCell ref="M22:Q22"/>
    <mergeCell ref="J4:L4"/>
    <mergeCell ref="M4:Q4"/>
    <mergeCell ref="M18:Q18"/>
    <mergeCell ref="M19:Q19"/>
    <mergeCell ref="J22:L22"/>
    <mergeCell ref="M20:Q20"/>
    <mergeCell ref="E27:H27"/>
    <mergeCell ref="L30:Q30"/>
    <mergeCell ref="M21:Q21"/>
    <mergeCell ref="A47:C47"/>
    <mergeCell ref="A46:C46"/>
    <mergeCell ref="A45:H45"/>
    <mergeCell ref="A32:E32"/>
    <mergeCell ref="A33:E33"/>
    <mergeCell ref="E24:H24"/>
    <mergeCell ref="F33:Q35"/>
    <mergeCell ref="D47:H47"/>
    <mergeCell ref="A30:E30"/>
    <mergeCell ref="A24:D24"/>
    <mergeCell ref="F43:H43"/>
    <mergeCell ref="F42:H42"/>
    <mergeCell ref="A37:Q37"/>
    <mergeCell ref="D50:H50"/>
    <mergeCell ref="A50:C50"/>
    <mergeCell ref="A49:C49"/>
    <mergeCell ref="A48:C48"/>
    <mergeCell ref="D48:H48"/>
    <mergeCell ref="D49:H49"/>
    <mergeCell ref="A20:C20"/>
    <mergeCell ref="A21:C21"/>
    <mergeCell ref="A22:C22"/>
    <mergeCell ref="A23:C23"/>
    <mergeCell ref="D21:H21"/>
    <mergeCell ref="D22:H22"/>
    <mergeCell ref="D23:H23"/>
    <mergeCell ref="D20:H20"/>
    <mergeCell ref="A8:H8"/>
    <mergeCell ref="A17:H17"/>
    <mergeCell ref="J17:Q17"/>
    <mergeCell ref="J9:L9"/>
    <mergeCell ref="J10:L10"/>
    <mergeCell ref="D13:H13"/>
    <mergeCell ref="J13:L13"/>
    <mergeCell ref="M10:Q10"/>
    <mergeCell ref="M9:Q9"/>
    <mergeCell ref="A12:C12"/>
    <mergeCell ref="A11:C11"/>
    <mergeCell ref="D12:H12"/>
    <mergeCell ref="D11:H11"/>
    <mergeCell ref="A9:C9"/>
    <mergeCell ref="A10:C10"/>
    <mergeCell ref="D10:H10"/>
    <mergeCell ref="D9:H9"/>
    <mergeCell ref="J8:Q8"/>
    <mergeCell ref="J11:L11"/>
    <mergeCell ref="M11:Q11"/>
    <mergeCell ref="J43:L43"/>
    <mergeCell ref="J39:L39"/>
    <mergeCell ref="M39:Q39"/>
    <mergeCell ref="J42:L42"/>
    <mergeCell ref="J18:L18"/>
    <mergeCell ref="J19:L19"/>
    <mergeCell ref="J20:L20"/>
    <mergeCell ref="J21:L21"/>
    <mergeCell ref="J23:L23"/>
    <mergeCell ref="J24:M24"/>
    <mergeCell ref="N24:Q24"/>
    <mergeCell ref="M27:Q27"/>
    <mergeCell ref="J27:L27"/>
    <mergeCell ref="A18:C18"/>
    <mergeCell ref="A19:C19"/>
    <mergeCell ref="D18:H18"/>
    <mergeCell ref="D19:H19"/>
    <mergeCell ref="M12:Q12"/>
    <mergeCell ref="M13:Q13"/>
    <mergeCell ref="J12:L12"/>
    <mergeCell ref="A13:C13"/>
    <mergeCell ref="E14:H14"/>
  </mergeCells>
  <dataValidations count="1">
    <dataValidation type="list" allowBlank="1" sqref="A39:D39">
      <formula1>Commodity</formula1>
    </dataValidation>
  </dataValidations>
  <hyperlinks>
    <hyperlink ref="M47" r:id="rId1" display="southgaterail@portotago.co.nz"/>
  </hyperlinks>
  <printOptions/>
  <pageMargins left="0.3" right="0.24" top="0.3937007874015748" bottom="0.3937007874015748" header="0.5118110236220472" footer="0.511811023622047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G3" sqref="G3:H6"/>
    </sheetView>
  </sheetViews>
  <sheetFormatPr defaultColWidth="9.140625" defaultRowHeight="12.75"/>
  <cols>
    <col min="2" max="2" width="6.00390625" style="0" customWidth="1"/>
    <col min="3" max="3" width="28.7109375" style="0" bestFit="1" customWidth="1"/>
    <col min="4" max="4" width="8.57421875" style="0" bestFit="1" customWidth="1"/>
    <col min="5" max="5" width="28.421875" style="0" bestFit="1" customWidth="1"/>
    <col min="6" max="6" width="14.28125" style="0" bestFit="1" customWidth="1"/>
    <col min="7" max="7" width="20.8515625" style="0" bestFit="1" customWidth="1"/>
    <col min="8" max="8" width="13.140625" style="0" bestFit="1" customWidth="1"/>
    <col min="9" max="9" width="3.00390625" style="0" customWidth="1"/>
    <col min="10" max="10" width="26.421875" style="0" bestFit="1" customWidth="1"/>
    <col min="11" max="11" width="2.00390625" style="0" customWidth="1"/>
    <col min="12" max="12" width="35.7109375" style="0" bestFit="1" customWidth="1"/>
  </cols>
  <sheetData>
    <row r="2" spans="2:12" ht="12.75">
      <c r="B2" s="135" t="s">
        <v>39</v>
      </c>
      <c r="C2" s="2" t="s">
        <v>29</v>
      </c>
      <c r="D2" s="2" t="s">
        <v>30</v>
      </c>
      <c r="E2" s="2" t="s">
        <v>33</v>
      </c>
      <c r="F2" s="2" t="s">
        <v>34</v>
      </c>
      <c r="G2" s="2" t="s">
        <v>31</v>
      </c>
      <c r="H2" s="2" t="s">
        <v>32</v>
      </c>
      <c r="I2" s="3"/>
      <c r="J2" s="2" t="s">
        <v>42</v>
      </c>
      <c r="K2" s="3"/>
      <c r="L2" s="4" t="s">
        <v>29</v>
      </c>
    </row>
    <row r="3" spans="2:12" ht="12.75">
      <c r="B3" s="136"/>
      <c r="G3" s="5" t="s">
        <v>126</v>
      </c>
      <c r="H3" s="5" t="s">
        <v>126</v>
      </c>
      <c r="I3" s="6"/>
      <c r="J3" s="5"/>
      <c r="K3" s="6"/>
      <c r="L3" s="1" t="s">
        <v>64</v>
      </c>
    </row>
    <row r="4" spans="2:12" ht="12.75">
      <c r="B4" s="136"/>
      <c r="G4" s="5" t="s">
        <v>125</v>
      </c>
      <c r="H4" s="5" t="s">
        <v>127</v>
      </c>
      <c r="I4" s="6"/>
      <c r="J4" s="5"/>
      <c r="K4" s="6"/>
      <c r="L4" s="1" t="s">
        <v>65</v>
      </c>
    </row>
    <row r="5" spans="2:12" ht="12.75">
      <c r="B5" s="136"/>
      <c r="C5" s="5" t="s">
        <v>119</v>
      </c>
      <c r="D5" s="5" t="s">
        <v>116</v>
      </c>
      <c r="E5" s="5" t="s">
        <v>117</v>
      </c>
      <c r="F5" s="5" t="s">
        <v>35</v>
      </c>
      <c r="G5" s="5" t="s">
        <v>38</v>
      </c>
      <c r="H5" s="5" t="s">
        <v>118</v>
      </c>
      <c r="I5" s="7"/>
      <c r="L5" s="1" t="s">
        <v>66</v>
      </c>
    </row>
    <row r="6" spans="2:12" ht="12.75">
      <c r="B6" s="136"/>
      <c r="C6" s="5" t="s">
        <v>121</v>
      </c>
      <c r="D6" s="5" t="s">
        <v>123</v>
      </c>
      <c r="E6" s="5" t="s">
        <v>62</v>
      </c>
      <c r="F6" s="5" t="s">
        <v>35</v>
      </c>
      <c r="G6" s="5" t="s">
        <v>37</v>
      </c>
      <c r="H6" s="5" t="s">
        <v>63</v>
      </c>
      <c r="I6" s="7"/>
      <c r="L6" s="1" t="s">
        <v>67</v>
      </c>
    </row>
    <row r="7" spans="2:12" ht="12.75">
      <c r="B7" s="136"/>
      <c r="I7" s="7"/>
      <c r="L7" s="1" t="s">
        <v>68</v>
      </c>
    </row>
    <row r="8" spans="2:12" ht="12.75">
      <c r="B8" s="136"/>
      <c r="I8" s="7"/>
      <c r="L8" s="1" t="s">
        <v>69</v>
      </c>
    </row>
    <row r="9" spans="2:12" ht="12.75">
      <c r="B9" s="136"/>
      <c r="I9" s="7"/>
      <c r="L9" s="1" t="s">
        <v>70</v>
      </c>
    </row>
    <row r="10" spans="2:12" ht="12.75">
      <c r="B10" s="136"/>
      <c r="I10" s="7"/>
      <c r="L10" s="1" t="s">
        <v>71</v>
      </c>
    </row>
    <row r="11" spans="2:12" ht="12.75">
      <c r="B11" s="136"/>
      <c r="I11" s="7"/>
      <c r="L11" s="1" t="s">
        <v>72</v>
      </c>
    </row>
    <row r="12" spans="2:12" ht="12.75">
      <c r="B12" s="136"/>
      <c r="I12" s="7"/>
      <c r="L12" s="1" t="s">
        <v>73</v>
      </c>
    </row>
    <row r="13" spans="2:12" ht="12.75">
      <c r="B13" s="136"/>
      <c r="I13" s="7"/>
      <c r="L13" s="1" t="s">
        <v>74</v>
      </c>
    </row>
    <row r="14" spans="2:12" ht="12.75">
      <c r="B14" s="136"/>
      <c r="I14" s="7"/>
      <c r="L14" s="1" t="s">
        <v>75</v>
      </c>
    </row>
    <row r="15" spans="2:12" ht="12.75">
      <c r="B15" s="136"/>
      <c r="I15" s="7"/>
      <c r="L15" s="1" t="s">
        <v>76</v>
      </c>
    </row>
    <row r="16" spans="2:12" ht="12.75">
      <c r="B16" s="136"/>
      <c r="I16" s="7"/>
      <c r="L16" s="1" t="s">
        <v>77</v>
      </c>
    </row>
    <row r="17" spans="2:12" ht="12.75">
      <c r="B17" s="136"/>
      <c r="I17" s="7"/>
      <c r="L17" s="1" t="s">
        <v>78</v>
      </c>
    </row>
    <row r="18" spans="2:12" ht="12.75">
      <c r="B18" s="136"/>
      <c r="I18" s="7"/>
      <c r="L18" s="1" t="s">
        <v>94</v>
      </c>
    </row>
    <row r="19" spans="2:12" ht="12.75">
      <c r="B19" s="136"/>
      <c r="I19" s="7"/>
      <c r="L19" s="1" t="s">
        <v>95</v>
      </c>
    </row>
    <row r="20" spans="2:12" ht="12.75">
      <c r="B20" s="136"/>
      <c r="I20" s="7"/>
      <c r="L20" s="1" t="s">
        <v>96</v>
      </c>
    </row>
    <row r="21" spans="2:12" ht="12.75">
      <c r="B21" s="136"/>
      <c r="I21" s="7"/>
      <c r="L21" s="1" t="s">
        <v>79</v>
      </c>
    </row>
    <row r="22" spans="2:12" ht="12.75">
      <c r="B22" s="136"/>
      <c r="I22" s="7"/>
      <c r="L22" s="1" t="s">
        <v>80</v>
      </c>
    </row>
    <row r="23" spans="2:12" ht="12.75">
      <c r="B23" s="136"/>
      <c r="I23" s="7"/>
      <c r="L23" s="1" t="s">
        <v>81</v>
      </c>
    </row>
    <row r="24" spans="2:12" ht="12.75">
      <c r="B24" s="136"/>
      <c r="I24" s="7"/>
      <c r="L24" s="1" t="s">
        <v>82</v>
      </c>
    </row>
    <row r="25" spans="2:12" ht="12.75">
      <c r="B25" s="136"/>
      <c r="I25" s="7"/>
      <c r="L25" s="1" t="s">
        <v>83</v>
      </c>
    </row>
    <row r="26" spans="2:12" ht="12.75">
      <c r="B26" s="136"/>
      <c r="I26" s="7"/>
      <c r="L26" s="1" t="s">
        <v>84</v>
      </c>
    </row>
    <row r="27" spans="2:12" ht="12.75">
      <c r="B27" s="136"/>
      <c r="I27" s="7"/>
      <c r="L27" s="1" t="s">
        <v>85</v>
      </c>
    </row>
    <row r="28" spans="2:12" ht="12.75">
      <c r="B28" s="136"/>
      <c r="I28" s="7"/>
      <c r="L28" s="1" t="s">
        <v>86</v>
      </c>
    </row>
    <row r="29" spans="2:12" ht="12.75">
      <c r="B29" s="136"/>
      <c r="I29" s="7"/>
      <c r="L29" s="1" t="s">
        <v>87</v>
      </c>
    </row>
    <row r="30" ht="12.75">
      <c r="L30" s="1" t="s">
        <v>88</v>
      </c>
    </row>
    <row r="31" ht="12.75">
      <c r="L31" s="1" t="s">
        <v>101</v>
      </c>
    </row>
    <row r="32" ht="12.75">
      <c r="L32" s="1" t="s">
        <v>89</v>
      </c>
    </row>
    <row r="33" ht="12.75">
      <c r="L33" s="1" t="s">
        <v>90</v>
      </c>
    </row>
    <row r="34" ht="12.75">
      <c r="L34" s="1" t="s">
        <v>91</v>
      </c>
    </row>
    <row r="35" ht="12.75">
      <c r="L35" s="1" t="s">
        <v>92</v>
      </c>
    </row>
    <row r="36" ht="12.75">
      <c r="L36" s="1" t="s">
        <v>93</v>
      </c>
    </row>
    <row r="37" ht="12.75">
      <c r="L37" s="1" t="s">
        <v>97</v>
      </c>
    </row>
    <row r="38" ht="12.75">
      <c r="L38" s="1" t="s">
        <v>98</v>
      </c>
    </row>
    <row r="39" ht="12.75">
      <c r="L39" s="1" t="s">
        <v>99</v>
      </c>
    </row>
    <row r="40" ht="12.75">
      <c r="L40" s="1" t="s">
        <v>100</v>
      </c>
    </row>
    <row r="41" ht="12.75">
      <c r="L41" s="1" t="s">
        <v>103</v>
      </c>
    </row>
    <row r="42" ht="12.75">
      <c r="L42" s="1" t="s">
        <v>102</v>
      </c>
    </row>
    <row r="43" ht="12.75">
      <c r="L43" s="1" t="s">
        <v>106</v>
      </c>
    </row>
    <row r="44" ht="12.75">
      <c r="L44" s="1" t="s">
        <v>104</v>
      </c>
    </row>
    <row r="45" ht="12.75">
      <c r="L45" s="1" t="s">
        <v>105</v>
      </c>
    </row>
  </sheetData>
  <sheetProtection/>
  <mergeCells count="1">
    <mergeCell ref="B2:B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5" sqref="A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KiwiRail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KiwiRail Freight Booking Template</dc:title>
  <dc:subject/>
  <dc:creator>Port Otago Ltd</dc:creator>
  <cp:keywords/>
  <dc:description/>
  <cp:lastModifiedBy>Dylan Lee</cp:lastModifiedBy>
  <cp:lastPrinted>2012-09-17T04:57:27Z</cp:lastPrinted>
  <dcterms:created xsi:type="dcterms:W3CDTF">2009-11-09T01:19:00Z</dcterms:created>
  <dcterms:modified xsi:type="dcterms:W3CDTF">2016-11-01T02:57:40Z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